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74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Sheet1!$A$4:$N$52</definedName>
  </definedNames>
  <calcPr calcId="144525"/>
</workbook>
</file>

<file path=xl/sharedStrings.xml><?xml version="1.0" encoding="utf-8"?>
<sst xmlns="http://schemas.openxmlformats.org/spreadsheetml/2006/main" count="199" uniqueCount="48">
  <si>
    <t>SCOALA GIMNAZIALA NR. 1 RAZVANI</t>
  </si>
  <si>
    <t>STAT DE FUNCTII LA 30.09.2019</t>
  </si>
  <si>
    <t>Functia</t>
  </si>
  <si>
    <t>Studii</t>
  </si>
  <si>
    <t>Norma de baza</t>
  </si>
  <si>
    <t>Grad didactic</t>
  </si>
  <si>
    <t>Gradatia</t>
  </si>
  <si>
    <t>Salariul de baza</t>
  </si>
  <si>
    <t>Gradatie de merit</t>
  </si>
  <si>
    <t>Indemnizatie de dirigentie</t>
  </si>
  <si>
    <t>Spor stabilitate 15%</t>
  </si>
  <si>
    <t>CFP 10%</t>
  </si>
  <si>
    <t>PCO personal didactic de predare</t>
  </si>
  <si>
    <t xml:space="preserve">Spor suprasolicitare neuropsihica </t>
  </si>
  <si>
    <t>Indemnizatie de hrana</t>
  </si>
  <si>
    <t>Total drepturi salariale brute</t>
  </si>
  <si>
    <t>Profesor</t>
  </si>
  <si>
    <t>S</t>
  </si>
  <si>
    <t>I</t>
  </si>
  <si>
    <t>5(peste 25 ani)</t>
  </si>
  <si>
    <t>5(peste 25ani)</t>
  </si>
  <si>
    <t>M</t>
  </si>
  <si>
    <t>Profesor pensionar</t>
  </si>
  <si>
    <t xml:space="preserve">Invatatoare </t>
  </si>
  <si>
    <t>Prof. fara pregatire de spec.</t>
  </si>
  <si>
    <t>Invatator pensionar</t>
  </si>
  <si>
    <t>3(&gt;=10-15 ani)</t>
  </si>
  <si>
    <t>Profesor pt. inv. Primar</t>
  </si>
  <si>
    <t>Deb.</t>
  </si>
  <si>
    <t>1(&gt;=1-5 ani)</t>
  </si>
  <si>
    <t>Def.</t>
  </si>
  <si>
    <t>Fara preg</t>
  </si>
  <si>
    <t>2(&gt;=5-10 ani)</t>
  </si>
  <si>
    <t>Educatoare</t>
  </si>
  <si>
    <t>director</t>
  </si>
  <si>
    <t>II</t>
  </si>
  <si>
    <t>Profesor suplinitor</t>
  </si>
  <si>
    <t>4(&gt;=15-20 ani)</t>
  </si>
  <si>
    <t>Profesor pt. inv. prescolar</t>
  </si>
  <si>
    <t>Bibliotecar</t>
  </si>
  <si>
    <t>Secretar</t>
  </si>
  <si>
    <t>Adm. Patr.</t>
  </si>
  <si>
    <t>Adm. Patr.funct.de baza</t>
  </si>
  <si>
    <t>Adm.Financiar.</t>
  </si>
  <si>
    <t>Ingrijitor</t>
  </si>
  <si>
    <t>G</t>
  </si>
  <si>
    <t>Director,</t>
  </si>
  <si>
    <t>Prof. Marin Nicolae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</si>
</sst>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3">
    <font>
      <sz val="11"/>
      <color theme="1"/>
      <name val="Calibri"/>
      <charset val="238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238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2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9" fillId="4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9" fontId="0" fillId="0" borderId="1" xfId="0" applyNumberForma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abSelected="1" topLeftCell="A10" workbookViewId="0">
      <selection activeCell="A10" sqref="A$1:A$1048576"/>
    </sheetView>
  </sheetViews>
  <sheetFormatPr defaultColWidth="9" defaultRowHeight="15"/>
  <cols>
    <col min="1" max="1" width="21" customWidth="1"/>
    <col min="5" max="5" width="17.1428571428571" customWidth="1"/>
    <col min="11" max="11" width="9" style="1"/>
  </cols>
  <sheetData>
    <row r="1" ht="18.75" spans="3:5">
      <c r="C1" s="2" t="s">
        <v>0</v>
      </c>
      <c r="D1" s="2"/>
      <c r="E1" s="2"/>
    </row>
    <row r="2" ht="18.75" spans="3:5">
      <c r="C2" s="3" t="s">
        <v>1</v>
      </c>
      <c r="D2" s="3"/>
      <c r="E2" s="3"/>
    </row>
    <row r="4" ht="78" customHeight="1" spans="1:14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6" t="s">
        <v>11</v>
      </c>
      <c r="K4" s="7" t="s">
        <v>12</v>
      </c>
      <c r="L4" s="4" t="s">
        <v>13</v>
      </c>
      <c r="M4" s="4" t="s">
        <v>14</v>
      </c>
      <c r="N4" s="4" t="s">
        <v>15</v>
      </c>
    </row>
    <row r="5" ht="17" customHeight="1" spans="1:14">
      <c r="A5" s="5" t="s">
        <v>16</v>
      </c>
      <c r="B5" s="5" t="s">
        <v>17</v>
      </c>
      <c r="C5" s="5">
        <v>0.5</v>
      </c>
      <c r="D5" s="5" t="s">
        <v>18</v>
      </c>
      <c r="E5" s="5" t="s">
        <v>19</v>
      </c>
      <c r="F5" s="5">
        <v>3080</v>
      </c>
      <c r="G5" s="5">
        <v>0</v>
      </c>
      <c r="H5" s="5">
        <v>0</v>
      </c>
      <c r="I5" s="5">
        <v>0</v>
      </c>
      <c r="J5" s="5">
        <v>0</v>
      </c>
      <c r="K5" s="8">
        <v>0</v>
      </c>
      <c r="L5" s="5">
        <v>296</v>
      </c>
      <c r="M5" s="5">
        <v>173</v>
      </c>
      <c r="N5" s="5">
        <f t="shared" ref="N5:N41" si="0">SUM(F5:M5)</f>
        <v>3549</v>
      </c>
    </row>
    <row r="6" ht="17" customHeight="1" spans="1:14">
      <c r="A6" s="5" t="s">
        <v>16</v>
      </c>
      <c r="B6" s="5" t="s">
        <v>17</v>
      </c>
      <c r="C6" s="5">
        <v>0.06</v>
      </c>
      <c r="D6" s="5" t="s">
        <v>18</v>
      </c>
      <c r="E6" s="5" t="s">
        <v>20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8">
        <v>375</v>
      </c>
      <c r="L6" s="5">
        <v>0</v>
      </c>
      <c r="M6" s="5">
        <v>0</v>
      </c>
      <c r="N6" s="5">
        <f t="shared" si="0"/>
        <v>375</v>
      </c>
    </row>
    <row r="7" spans="1:14">
      <c r="A7" s="5" t="s">
        <v>16</v>
      </c>
      <c r="B7" s="5" t="s">
        <v>21</v>
      </c>
      <c r="C7" s="5">
        <v>0.06</v>
      </c>
      <c r="D7" s="5">
        <v>0</v>
      </c>
      <c r="E7" s="5" t="s">
        <v>19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8">
        <v>203</v>
      </c>
      <c r="L7" s="5">
        <v>0</v>
      </c>
      <c r="M7" s="5">
        <v>0</v>
      </c>
      <c r="N7" s="5">
        <f t="shared" si="0"/>
        <v>203</v>
      </c>
    </row>
    <row r="8" spans="1:14">
      <c r="A8" s="5" t="s">
        <v>22</v>
      </c>
      <c r="B8" s="5" t="s">
        <v>17</v>
      </c>
      <c r="C8" s="5">
        <v>0.56</v>
      </c>
      <c r="D8" s="5" t="s">
        <v>18</v>
      </c>
      <c r="E8" s="5" t="s">
        <v>19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8">
        <v>3751</v>
      </c>
      <c r="L8" s="5">
        <v>0</v>
      </c>
      <c r="M8" s="5">
        <v>194</v>
      </c>
      <c r="N8" s="5">
        <f t="shared" si="0"/>
        <v>3945</v>
      </c>
    </row>
    <row r="9" spans="1:14">
      <c r="A9" s="5" t="s">
        <v>16</v>
      </c>
      <c r="B9" s="5" t="s">
        <v>17</v>
      </c>
      <c r="C9" s="5">
        <v>0.5</v>
      </c>
      <c r="D9" s="5" t="s">
        <v>18</v>
      </c>
      <c r="E9" s="5" t="s">
        <v>19</v>
      </c>
      <c r="F9" s="5">
        <v>2827</v>
      </c>
      <c r="G9" s="5">
        <v>0</v>
      </c>
      <c r="H9" s="5">
        <v>0</v>
      </c>
      <c r="I9" s="5">
        <v>0</v>
      </c>
      <c r="J9" s="5">
        <v>0</v>
      </c>
      <c r="K9" s="8">
        <v>0</v>
      </c>
      <c r="L9" s="5">
        <v>262</v>
      </c>
      <c r="M9" s="5">
        <v>173</v>
      </c>
      <c r="N9" s="5">
        <f t="shared" si="0"/>
        <v>3262</v>
      </c>
    </row>
    <row r="10" spans="1:14">
      <c r="A10" s="5" t="s">
        <v>16</v>
      </c>
      <c r="B10" s="5" t="s">
        <v>17</v>
      </c>
      <c r="C10" s="5">
        <v>0.28</v>
      </c>
      <c r="D10" s="5" t="s">
        <v>18</v>
      </c>
      <c r="E10" s="5" t="s">
        <v>19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8">
        <v>1716</v>
      </c>
      <c r="L10" s="5">
        <v>0</v>
      </c>
      <c r="M10" s="5">
        <v>0</v>
      </c>
      <c r="N10" s="5">
        <f t="shared" si="0"/>
        <v>1716</v>
      </c>
    </row>
    <row r="11" spans="1:14">
      <c r="A11" s="5" t="s">
        <v>23</v>
      </c>
      <c r="B11" s="5" t="s">
        <v>21</v>
      </c>
      <c r="C11" s="5">
        <v>1</v>
      </c>
      <c r="D11" s="5" t="s">
        <v>18</v>
      </c>
      <c r="E11" s="5" t="s">
        <v>19</v>
      </c>
      <c r="F11" s="5">
        <v>4788</v>
      </c>
      <c r="G11" s="5">
        <v>0</v>
      </c>
      <c r="H11" s="5">
        <v>406</v>
      </c>
      <c r="I11" s="5">
        <v>0</v>
      </c>
      <c r="J11" s="5">
        <v>0</v>
      </c>
      <c r="K11" s="8">
        <v>0</v>
      </c>
      <c r="L11" s="5">
        <v>498</v>
      </c>
      <c r="M11" s="5">
        <v>347</v>
      </c>
      <c r="N11" s="5">
        <f t="shared" si="0"/>
        <v>6039</v>
      </c>
    </row>
    <row r="12" spans="1:14">
      <c r="A12" s="5" t="s">
        <v>24</v>
      </c>
      <c r="B12" s="5" t="s">
        <v>21</v>
      </c>
      <c r="C12" s="5">
        <v>0.06</v>
      </c>
      <c r="D12" s="5">
        <v>0</v>
      </c>
      <c r="E12" s="5" t="s">
        <v>19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8">
        <v>406</v>
      </c>
      <c r="L12" s="5">
        <v>0</v>
      </c>
      <c r="M12" s="5">
        <v>0</v>
      </c>
      <c r="N12" s="5">
        <f t="shared" si="0"/>
        <v>406</v>
      </c>
    </row>
    <row r="13" spans="1:14">
      <c r="A13" s="5" t="s">
        <v>25</v>
      </c>
      <c r="B13" s="5" t="s">
        <v>21</v>
      </c>
      <c r="C13" s="5">
        <v>1</v>
      </c>
      <c r="D13" s="5" t="s">
        <v>18</v>
      </c>
      <c r="E13" s="5" t="s">
        <v>19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8">
        <v>4196</v>
      </c>
      <c r="L13" s="5">
        <v>0</v>
      </c>
      <c r="M13" s="5">
        <v>288</v>
      </c>
      <c r="N13" s="5">
        <f t="shared" si="0"/>
        <v>4484</v>
      </c>
    </row>
    <row r="14" spans="1:14">
      <c r="A14" s="5" t="s">
        <v>16</v>
      </c>
      <c r="B14" s="5" t="s">
        <v>17</v>
      </c>
      <c r="C14" s="5">
        <v>0.5</v>
      </c>
      <c r="D14" s="5" t="s">
        <v>18</v>
      </c>
      <c r="E14" s="5" t="s">
        <v>26</v>
      </c>
      <c r="F14" s="5">
        <v>2348</v>
      </c>
      <c r="G14" s="5">
        <v>0</v>
      </c>
      <c r="H14" s="5">
        <v>379</v>
      </c>
      <c r="I14" s="5">
        <v>0</v>
      </c>
      <c r="J14" s="5">
        <v>0</v>
      </c>
      <c r="K14" s="8">
        <v>0</v>
      </c>
      <c r="L14" s="5">
        <v>258</v>
      </c>
      <c r="M14" s="5">
        <v>173</v>
      </c>
      <c r="N14" s="5">
        <f t="shared" si="0"/>
        <v>3158</v>
      </c>
    </row>
    <row r="15" spans="1:14">
      <c r="A15" s="5" t="s">
        <v>16</v>
      </c>
      <c r="B15" s="5" t="s">
        <v>17</v>
      </c>
      <c r="C15" s="5">
        <v>0.28</v>
      </c>
      <c r="D15" s="5" t="s">
        <v>18</v>
      </c>
      <c r="E15" s="5" t="s">
        <v>26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8">
        <v>1426</v>
      </c>
      <c r="L15" s="5">
        <v>0</v>
      </c>
      <c r="M15" s="5">
        <v>0</v>
      </c>
      <c r="N15" s="5">
        <f t="shared" si="0"/>
        <v>1426</v>
      </c>
    </row>
    <row r="16" spans="1:14">
      <c r="A16" s="5" t="s">
        <v>27</v>
      </c>
      <c r="B16" s="5" t="s">
        <v>17</v>
      </c>
      <c r="C16" s="5">
        <v>1</v>
      </c>
      <c r="D16" s="5" t="s">
        <v>28</v>
      </c>
      <c r="E16" s="5" t="s">
        <v>29</v>
      </c>
      <c r="F16" s="5">
        <v>3520</v>
      </c>
      <c r="G16" s="5">
        <v>0</v>
      </c>
      <c r="H16" s="5">
        <v>263</v>
      </c>
      <c r="I16" s="5">
        <v>0</v>
      </c>
      <c r="J16" s="5">
        <v>0</v>
      </c>
      <c r="K16" s="8">
        <v>0</v>
      </c>
      <c r="L16" s="5">
        <v>359</v>
      </c>
      <c r="M16" s="5">
        <v>347</v>
      </c>
      <c r="N16" s="5">
        <f t="shared" si="0"/>
        <v>4489</v>
      </c>
    </row>
    <row r="17" spans="1:14">
      <c r="A17" s="5" t="s">
        <v>16</v>
      </c>
      <c r="B17" s="5" t="s">
        <v>17</v>
      </c>
      <c r="C17" s="5">
        <v>1</v>
      </c>
      <c r="D17" s="5" t="s">
        <v>30</v>
      </c>
      <c r="E17" s="5" t="s">
        <v>29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8">
        <v>4033</v>
      </c>
      <c r="L17" s="5">
        <v>0</v>
      </c>
      <c r="M17" s="5">
        <v>0</v>
      </c>
      <c r="N17" s="5">
        <f t="shared" si="0"/>
        <v>4033</v>
      </c>
    </row>
    <row r="18" spans="1:14">
      <c r="A18" s="5" t="s">
        <v>16</v>
      </c>
      <c r="B18" s="5" t="s">
        <v>17</v>
      </c>
      <c r="C18" s="5">
        <v>0.06</v>
      </c>
      <c r="D18" s="5" t="s">
        <v>30</v>
      </c>
      <c r="E18" s="5" t="s">
        <v>29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8">
        <v>186</v>
      </c>
      <c r="L18" s="5">
        <v>0</v>
      </c>
      <c r="M18" s="5">
        <v>0</v>
      </c>
      <c r="N18" s="5">
        <f t="shared" si="0"/>
        <v>186</v>
      </c>
    </row>
    <row r="19" spans="1:14">
      <c r="A19" s="5" t="s">
        <v>23</v>
      </c>
      <c r="B19" s="5" t="s">
        <v>21</v>
      </c>
      <c r="C19" s="5">
        <v>1</v>
      </c>
      <c r="D19" s="5" t="s">
        <v>31</v>
      </c>
      <c r="E19" s="5" t="s">
        <v>29</v>
      </c>
      <c r="F19" s="5">
        <v>3483</v>
      </c>
      <c r="G19" s="5">
        <v>0</v>
      </c>
      <c r="H19" s="5">
        <v>256</v>
      </c>
      <c r="I19" s="5">
        <v>0</v>
      </c>
      <c r="J19" s="5">
        <v>0</v>
      </c>
      <c r="K19" s="8">
        <v>0</v>
      </c>
      <c r="L19" s="5">
        <v>326</v>
      </c>
      <c r="M19" s="5">
        <v>347</v>
      </c>
      <c r="N19" s="5">
        <f t="shared" si="0"/>
        <v>4412</v>
      </c>
    </row>
    <row r="20" spans="1:14">
      <c r="A20" s="5" t="s">
        <v>16</v>
      </c>
      <c r="B20" s="5" t="s">
        <v>17</v>
      </c>
      <c r="C20" s="5">
        <v>0.28</v>
      </c>
      <c r="D20" s="5" t="s">
        <v>28</v>
      </c>
      <c r="E20" s="5" t="s">
        <v>29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8">
        <v>1121</v>
      </c>
      <c r="L20" s="5">
        <v>0</v>
      </c>
      <c r="M20" s="5">
        <v>0</v>
      </c>
      <c r="N20" s="5">
        <f t="shared" si="0"/>
        <v>1121</v>
      </c>
    </row>
    <row r="21" spans="1:14">
      <c r="A21" s="5" t="s">
        <v>16</v>
      </c>
      <c r="B21" s="5" t="s">
        <v>17</v>
      </c>
      <c r="C21" s="5">
        <v>1</v>
      </c>
      <c r="D21" s="5" t="s">
        <v>30</v>
      </c>
      <c r="E21" s="5" t="s">
        <v>32</v>
      </c>
      <c r="F21" s="5">
        <v>4491</v>
      </c>
      <c r="G21" s="5">
        <v>0</v>
      </c>
      <c r="H21" s="5">
        <v>433</v>
      </c>
      <c r="I21" s="5">
        <v>0</v>
      </c>
      <c r="J21" s="5">
        <v>0</v>
      </c>
      <c r="K21" s="8">
        <v>0</v>
      </c>
      <c r="L21" s="5">
        <v>477</v>
      </c>
      <c r="M21" s="5">
        <v>347</v>
      </c>
      <c r="N21" s="5">
        <f t="shared" si="0"/>
        <v>5748</v>
      </c>
    </row>
    <row r="22" spans="1:14">
      <c r="A22" s="5" t="s">
        <v>16</v>
      </c>
      <c r="B22" s="5" t="s">
        <v>17</v>
      </c>
      <c r="C22" s="5">
        <v>0.5</v>
      </c>
      <c r="D22" s="5" t="s">
        <v>30</v>
      </c>
      <c r="E22" s="5" t="s">
        <v>32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8">
        <v>2133</v>
      </c>
      <c r="L22" s="5">
        <v>0</v>
      </c>
      <c r="M22" s="5">
        <v>0</v>
      </c>
      <c r="N22" s="5">
        <f t="shared" si="0"/>
        <v>2133</v>
      </c>
    </row>
    <row r="23" spans="1:14">
      <c r="A23" s="5" t="s">
        <v>27</v>
      </c>
      <c r="B23" s="5" t="s">
        <v>17</v>
      </c>
      <c r="C23" s="5">
        <v>1</v>
      </c>
      <c r="D23" s="5" t="s">
        <v>30</v>
      </c>
      <c r="E23" s="5" t="s">
        <v>32</v>
      </c>
      <c r="F23" s="5">
        <v>3709</v>
      </c>
      <c r="G23" s="5">
        <v>0</v>
      </c>
      <c r="H23" s="5">
        <v>277</v>
      </c>
      <c r="I23" s="5">
        <v>0</v>
      </c>
      <c r="J23" s="5">
        <v>0</v>
      </c>
      <c r="K23" s="8">
        <v>0</v>
      </c>
      <c r="L23" s="5">
        <v>365</v>
      </c>
      <c r="M23" s="5">
        <v>347</v>
      </c>
      <c r="N23" s="5">
        <f t="shared" si="0"/>
        <v>4698</v>
      </c>
    </row>
    <row r="24" spans="1:14">
      <c r="A24" s="5" t="s">
        <v>16</v>
      </c>
      <c r="B24" s="5" t="s">
        <v>17</v>
      </c>
      <c r="C24" s="5">
        <v>0.56</v>
      </c>
      <c r="D24" s="5" t="s">
        <v>30</v>
      </c>
      <c r="E24" s="5" t="s">
        <v>19</v>
      </c>
      <c r="F24" s="5">
        <v>2575</v>
      </c>
      <c r="G24" s="5">
        <v>0</v>
      </c>
      <c r="H24" s="5">
        <v>0</v>
      </c>
      <c r="I24" s="5">
        <v>0</v>
      </c>
      <c r="J24" s="5">
        <v>0</v>
      </c>
      <c r="K24" s="8">
        <v>0</v>
      </c>
      <c r="L24" s="5">
        <v>237</v>
      </c>
      <c r="M24" s="5">
        <v>194</v>
      </c>
      <c r="N24" s="5">
        <f t="shared" si="0"/>
        <v>3006</v>
      </c>
    </row>
    <row r="25" spans="1:14">
      <c r="A25" s="5" t="s">
        <v>33</v>
      </c>
      <c r="B25" s="5" t="s">
        <v>21</v>
      </c>
      <c r="C25" s="5">
        <v>1</v>
      </c>
      <c r="D25" s="5" t="s">
        <v>31</v>
      </c>
      <c r="E25" s="5" t="s">
        <v>29</v>
      </c>
      <c r="F25" s="5">
        <v>2845</v>
      </c>
      <c r="G25" s="5">
        <v>0</v>
      </c>
      <c r="H25" s="5">
        <v>204</v>
      </c>
      <c r="I25" s="5">
        <v>0</v>
      </c>
      <c r="J25" s="5">
        <v>0</v>
      </c>
      <c r="K25" s="8">
        <v>0</v>
      </c>
      <c r="L25" s="5">
        <v>269</v>
      </c>
      <c r="M25" s="5">
        <v>347</v>
      </c>
      <c r="N25" s="5">
        <f t="shared" si="0"/>
        <v>3665</v>
      </c>
    </row>
    <row r="26" spans="1:14">
      <c r="A26" s="5" t="s">
        <v>34</v>
      </c>
      <c r="B26" s="5" t="s">
        <v>17</v>
      </c>
      <c r="C26" s="5">
        <v>1</v>
      </c>
      <c r="D26" s="5" t="s">
        <v>18</v>
      </c>
      <c r="E26" s="5" t="s">
        <v>19</v>
      </c>
      <c r="F26" s="5">
        <v>6561</v>
      </c>
      <c r="G26" s="5">
        <v>0</v>
      </c>
      <c r="H26" s="5">
        <v>0</v>
      </c>
      <c r="I26" s="5">
        <v>0</v>
      </c>
      <c r="J26" s="5">
        <v>0</v>
      </c>
      <c r="K26" s="8">
        <v>0</v>
      </c>
      <c r="L26" s="5">
        <v>698</v>
      </c>
      <c r="M26" s="5">
        <v>347</v>
      </c>
      <c r="N26" s="5">
        <f t="shared" si="0"/>
        <v>7606</v>
      </c>
    </row>
    <row r="27" spans="1:14">
      <c r="A27" s="5" t="s">
        <v>34</v>
      </c>
      <c r="B27" s="5" t="s">
        <v>17</v>
      </c>
      <c r="C27" s="5">
        <v>0.28</v>
      </c>
      <c r="D27" s="5" t="s">
        <v>18</v>
      </c>
      <c r="E27" s="5" t="s">
        <v>19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8">
        <v>2230</v>
      </c>
      <c r="L27" s="5">
        <v>0</v>
      </c>
      <c r="M27" s="5">
        <v>0</v>
      </c>
      <c r="N27" s="5">
        <f t="shared" si="0"/>
        <v>2230</v>
      </c>
    </row>
    <row r="28" spans="1:14">
      <c r="A28" s="5" t="s">
        <v>16</v>
      </c>
      <c r="B28" s="5" t="s">
        <v>17</v>
      </c>
      <c r="C28" s="5">
        <v>0.5</v>
      </c>
      <c r="D28" s="5" t="s">
        <v>18</v>
      </c>
      <c r="E28" s="5" t="s">
        <v>19</v>
      </c>
      <c r="F28" s="5">
        <v>2688</v>
      </c>
      <c r="G28" s="5">
        <v>0</v>
      </c>
      <c r="H28" s="5">
        <v>0</v>
      </c>
      <c r="I28" s="5">
        <v>0</v>
      </c>
      <c r="J28" s="5">
        <v>0</v>
      </c>
      <c r="K28" s="8">
        <v>0</v>
      </c>
      <c r="L28" s="5">
        <v>253</v>
      </c>
      <c r="M28" s="5">
        <v>173</v>
      </c>
      <c r="N28" s="5">
        <f t="shared" si="0"/>
        <v>3114</v>
      </c>
    </row>
    <row r="29" spans="1:14">
      <c r="A29" s="5" t="s">
        <v>16</v>
      </c>
      <c r="B29" s="5" t="s">
        <v>17</v>
      </c>
      <c r="C29" s="5">
        <v>0.17</v>
      </c>
      <c r="D29" s="5" t="s">
        <v>18</v>
      </c>
      <c r="E29" s="5" t="s">
        <v>19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8">
        <v>980</v>
      </c>
      <c r="L29" s="5">
        <v>0</v>
      </c>
      <c r="M29" s="5">
        <v>0</v>
      </c>
      <c r="N29" s="5">
        <f t="shared" si="0"/>
        <v>980</v>
      </c>
    </row>
    <row r="30" spans="1:14">
      <c r="A30" s="5" t="s">
        <v>24</v>
      </c>
      <c r="B30" s="5" t="s">
        <v>21</v>
      </c>
      <c r="C30" s="5">
        <v>0.39</v>
      </c>
      <c r="D30" s="5" t="s">
        <v>31</v>
      </c>
      <c r="E30" s="5" t="s">
        <v>29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8">
        <v>1314</v>
      </c>
      <c r="L30" s="5">
        <v>0</v>
      </c>
      <c r="M30" s="5">
        <v>0</v>
      </c>
      <c r="N30" s="5">
        <f t="shared" si="0"/>
        <v>1314</v>
      </c>
    </row>
    <row r="31" spans="1:14">
      <c r="A31" s="5" t="s">
        <v>16</v>
      </c>
      <c r="B31" s="5" t="s">
        <v>17</v>
      </c>
      <c r="C31" s="5">
        <v>1</v>
      </c>
      <c r="D31" s="5" t="s">
        <v>30</v>
      </c>
      <c r="E31" s="5" t="s">
        <v>26</v>
      </c>
      <c r="F31" s="5">
        <v>3946</v>
      </c>
      <c r="G31" s="5">
        <v>0</v>
      </c>
      <c r="H31" s="5">
        <v>299</v>
      </c>
      <c r="I31" s="5">
        <v>0</v>
      </c>
      <c r="J31" s="5">
        <v>0</v>
      </c>
      <c r="K31" s="8">
        <v>0</v>
      </c>
      <c r="L31" s="5">
        <v>389</v>
      </c>
      <c r="M31" s="5">
        <v>347</v>
      </c>
      <c r="N31" s="5">
        <f t="shared" si="0"/>
        <v>4981</v>
      </c>
    </row>
    <row r="32" spans="1:14">
      <c r="A32" s="5" t="s">
        <v>16</v>
      </c>
      <c r="B32" s="5" t="s">
        <v>17</v>
      </c>
      <c r="C32" s="5">
        <v>0.56</v>
      </c>
      <c r="D32" s="5" t="s">
        <v>30</v>
      </c>
      <c r="E32" s="5" t="s">
        <v>26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8">
        <v>2392</v>
      </c>
      <c r="L32" s="5">
        <v>0</v>
      </c>
      <c r="M32" s="5">
        <v>0</v>
      </c>
      <c r="N32" s="5">
        <f t="shared" si="0"/>
        <v>2392</v>
      </c>
    </row>
    <row r="33" spans="1:14">
      <c r="A33" s="5" t="s">
        <v>27</v>
      </c>
      <c r="B33" s="5" t="s">
        <v>17</v>
      </c>
      <c r="C33" s="5">
        <v>1</v>
      </c>
      <c r="D33" s="5" t="s">
        <v>18</v>
      </c>
      <c r="E33" s="5" t="s">
        <v>19</v>
      </c>
      <c r="F33" s="5">
        <v>5653</v>
      </c>
      <c r="G33" s="5">
        <v>0</v>
      </c>
      <c r="H33" s="5">
        <v>466</v>
      </c>
      <c r="I33" s="5">
        <v>0</v>
      </c>
      <c r="J33" s="5">
        <v>0</v>
      </c>
      <c r="K33" s="8">
        <v>0</v>
      </c>
      <c r="L33" s="5">
        <v>571</v>
      </c>
      <c r="M33" s="5">
        <v>347</v>
      </c>
      <c r="N33" s="5">
        <f t="shared" si="0"/>
        <v>7037</v>
      </c>
    </row>
    <row r="34" spans="1:14">
      <c r="A34" s="5" t="s">
        <v>27</v>
      </c>
      <c r="B34" s="5" t="s">
        <v>17</v>
      </c>
      <c r="C34" s="5">
        <v>1</v>
      </c>
      <c r="D34" s="5" t="s">
        <v>35</v>
      </c>
      <c r="E34" s="5" t="s">
        <v>26</v>
      </c>
      <c r="F34" s="5">
        <v>4031</v>
      </c>
      <c r="G34" s="5">
        <v>0</v>
      </c>
      <c r="H34" s="5">
        <v>306</v>
      </c>
      <c r="I34" s="5">
        <v>0</v>
      </c>
      <c r="J34" s="5">
        <v>0</v>
      </c>
      <c r="K34" s="8">
        <v>0</v>
      </c>
      <c r="L34" s="9">
        <v>397</v>
      </c>
      <c r="M34" s="9">
        <v>347</v>
      </c>
      <c r="N34" s="5">
        <f t="shared" si="0"/>
        <v>5081</v>
      </c>
    </row>
    <row r="35" spans="1:14">
      <c r="A35" s="5" t="s">
        <v>24</v>
      </c>
      <c r="B35" s="5" t="s">
        <v>21</v>
      </c>
      <c r="C35" s="5">
        <v>0.28</v>
      </c>
      <c r="D35" s="5" t="s">
        <v>31</v>
      </c>
      <c r="E35" s="5" t="s">
        <v>29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8">
        <v>1024</v>
      </c>
      <c r="L35" s="5">
        <v>0</v>
      </c>
      <c r="M35" s="5">
        <v>0</v>
      </c>
      <c r="N35" s="5">
        <f t="shared" si="0"/>
        <v>1024</v>
      </c>
    </row>
    <row r="36" spans="1:14">
      <c r="A36" s="5" t="s">
        <v>36</v>
      </c>
      <c r="B36" s="5" t="s">
        <v>17</v>
      </c>
      <c r="C36" s="5">
        <v>0.33</v>
      </c>
      <c r="D36" s="5" t="s">
        <v>30</v>
      </c>
      <c r="E36" s="5" t="s">
        <v>29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8">
        <v>1289</v>
      </c>
      <c r="L36" s="5">
        <v>0</v>
      </c>
      <c r="M36" s="5">
        <v>0</v>
      </c>
      <c r="N36" s="5">
        <f t="shared" si="0"/>
        <v>1289</v>
      </c>
    </row>
    <row r="37" spans="1:14">
      <c r="A37" s="5" t="s">
        <v>27</v>
      </c>
      <c r="B37" s="5" t="s">
        <v>17</v>
      </c>
      <c r="C37" s="5">
        <v>1</v>
      </c>
      <c r="D37" s="5" t="s">
        <v>35</v>
      </c>
      <c r="E37" s="5" t="s">
        <v>32</v>
      </c>
      <c r="F37" s="5">
        <v>3910</v>
      </c>
      <c r="G37" s="5">
        <v>0</v>
      </c>
      <c r="H37" s="5">
        <v>299</v>
      </c>
      <c r="I37" s="5">
        <v>0</v>
      </c>
      <c r="J37" s="5">
        <v>0</v>
      </c>
      <c r="K37" s="8">
        <v>0</v>
      </c>
      <c r="L37" s="5">
        <v>388</v>
      </c>
      <c r="M37" s="5">
        <v>347</v>
      </c>
      <c r="N37" s="5">
        <f t="shared" si="0"/>
        <v>4944</v>
      </c>
    </row>
    <row r="38" spans="1:14">
      <c r="A38" s="5" t="s">
        <v>27</v>
      </c>
      <c r="B38" s="5" t="s">
        <v>17</v>
      </c>
      <c r="C38" s="5">
        <v>1</v>
      </c>
      <c r="D38" s="5" t="s">
        <v>18</v>
      </c>
      <c r="E38" s="5" t="s">
        <v>19</v>
      </c>
      <c r="F38" s="5">
        <v>5246</v>
      </c>
      <c r="G38" s="5">
        <v>0</v>
      </c>
      <c r="H38" s="5">
        <v>427</v>
      </c>
      <c r="I38" s="5">
        <v>0</v>
      </c>
      <c r="J38" s="5">
        <v>0</v>
      </c>
      <c r="K38" s="8">
        <v>0</v>
      </c>
      <c r="L38" s="5">
        <v>530</v>
      </c>
      <c r="M38" s="5">
        <v>347</v>
      </c>
      <c r="N38" s="5">
        <f t="shared" si="0"/>
        <v>6550</v>
      </c>
    </row>
    <row r="39" spans="1:14">
      <c r="A39" s="5" t="s">
        <v>16</v>
      </c>
      <c r="B39" s="5" t="s">
        <v>17</v>
      </c>
      <c r="C39" s="5">
        <v>1</v>
      </c>
      <c r="D39" s="5" t="s">
        <v>18</v>
      </c>
      <c r="E39" s="5" t="s">
        <v>37</v>
      </c>
      <c r="F39" s="5">
        <v>5021</v>
      </c>
      <c r="G39" s="5">
        <v>0</v>
      </c>
      <c r="H39" s="5">
        <v>414</v>
      </c>
      <c r="I39" s="5">
        <v>0</v>
      </c>
      <c r="J39" s="5">
        <v>0</v>
      </c>
      <c r="K39" s="8">
        <v>0</v>
      </c>
      <c r="L39" s="5">
        <v>515</v>
      </c>
      <c r="M39" s="5">
        <v>347</v>
      </c>
      <c r="N39" s="5">
        <f t="shared" si="0"/>
        <v>6297</v>
      </c>
    </row>
    <row r="40" spans="1:14">
      <c r="A40" s="5" t="s">
        <v>16</v>
      </c>
      <c r="B40" s="5" t="s">
        <v>17</v>
      </c>
      <c r="C40" s="5">
        <v>0.22</v>
      </c>
      <c r="D40" s="5" t="s">
        <v>18</v>
      </c>
      <c r="E40" s="5" t="s">
        <v>37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8">
        <v>1221</v>
      </c>
      <c r="L40" s="5">
        <v>0</v>
      </c>
      <c r="M40" s="5">
        <v>0</v>
      </c>
      <c r="N40" s="5">
        <f t="shared" si="0"/>
        <v>1221</v>
      </c>
    </row>
    <row r="41" spans="1:14">
      <c r="A41" s="5" t="s">
        <v>16</v>
      </c>
      <c r="B41" s="5" t="s">
        <v>17</v>
      </c>
      <c r="C41" s="5">
        <v>0.5</v>
      </c>
      <c r="D41" s="5" t="s">
        <v>18</v>
      </c>
      <c r="E41" s="5" t="s">
        <v>19</v>
      </c>
      <c r="F41" s="5">
        <v>2867</v>
      </c>
      <c r="G41" s="5">
        <v>0</v>
      </c>
      <c r="H41" s="5">
        <v>553</v>
      </c>
      <c r="I41" s="5">
        <v>0</v>
      </c>
      <c r="J41" s="5">
        <v>0</v>
      </c>
      <c r="K41" s="8">
        <v>0</v>
      </c>
      <c r="L41" s="5">
        <v>304</v>
      </c>
      <c r="M41" s="5">
        <v>173</v>
      </c>
      <c r="N41" s="5">
        <f t="shared" si="0"/>
        <v>3897</v>
      </c>
    </row>
    <row r="42" spans="1:14">
      <c r="A42" s="5" t="s">
        <v>38</v>
      </c>
      <c r="B42" s="5" t="s">
        <v>17</v>
      </c>
      <c r="C42" s="5">
        <v>1</v>
      </c>
      <c r="D42" s="5" t="s">
        <v>18</v>
      </c>
      <c r="E42" s="5" t="s">
        <v>19</v>
      </c>
      <c r="F42" s="5">
        <v>5161</v>
      </c>
      <c r="G42" s="5">
        <v>1069</v>
      </c>
      <c r="H42" s="5">
        <v>534</v>
      </c>
      <c r="I42" s="5">
        <v>0</v>
      </c>
      <c r="J42" s="5">
        <v>0</v>
      </c>
      <c r="K42" s="8">
        <v>0</v>
      </c>
      <c r="L42" s="5">
        <v>648</v>
      </c>
      <c r="M42" s="5">
        <v>347</v>
      </c>
      <c r="N42" s="5">
        <f t="shared" ref="N42:N52" si="1">SUM(F42:M42)</f>
        <v>7759</v>
      </c>
    </row>
    <row r="43" spans="1:14">
      <c r="A43" s="5" t="s">
        <v>36</v>
      </c>
      <c r="B43" s="5" t="s">
        <v>17</v>
      </c>
      <c r="C43" s="5">
        <v>0.5</v>
      </c>
      <c r="D43" s="5" t="s">
        <v>30</v>
      </c>
      <c r="E43" s="5" t="s">
        <v>19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8">
        <v>2271</v>
      </c>
      <c r="L43" s="5">
        <v>0</v>
      </c>
      <c r="M43" s="5">
        <v>0</v>
      </c>
      <c r="N43" s="5">
        <f t="shared" si="1"/>
        <v>2271</v>
      </c>
    </row>
    <row r="44" spans="1:14">
      <c r="A44" s="5" t="s">
        <v>38</v>
      </c>
      <c r="B44" s="5" t="s">
        <v>17</v>
      </c>
      <c r="C44" s="5">
        <v>1</v>
      </c>
      <c r="D44" s="5" t="s">
        <v>18</v>
      </c>
      <c r="E44" s="5" t="s">
        <v>19</v>
      </c>
      <c r="F44" s="5">
        <v>5375</v>
      </c>
      <c r="G44" s="5">
        <v>0</v>
      </c>
      <c r="H44" s="5">
        <v>445</v>
      </c>
      <c r="I44" s="5">
        <v>0</v>
      </c>
      <c r="J44" s="5">
        <v>0</v>
      </c>
      <c r="K44" s="8">
        <v>0</v>
      </c>
      <c r="L44" s="5">
        <v>549</v>
      </c>
      <c r="M44" s="5">
        <v>347</v>
      </c>
      <c r="N44" s="5">
        <f t="shared" si="1"/>
        <v>6716</v>
      </c>
    </row>
    <row r="45" spans="1:14">
      <c r="A45" s="5" t="s">
        <v>39</v>
      </c>
      <c r="B45" s="5" t="s">
        <v>17</v>
      </c>
      <c r="C45" s="5">
        <v>0.25</v>
      </c>
      <c r="D45" s="5" t="s">
        <v>18</v>
      </c>
      <c r="E45" s="5" t="s">
        <v>19</v>
      </c>
      <c r="F45" s="5">
        <v>1053</v>
      </c>
      <c r="G45" s="5">
        <v>0</v>
      </c>
      <c r="H45" s="5">
        <v>0</v>
      </c>
      <c r="I45" s="5">
        <v>0</v>
      </c>
      <c r="J45" s="5">
        <v>0</v>
      </c>
      <c r="K45" s="8">
        <v>0</v>
      </c>
      <c r="L45" s="5">
        <v>0</v>
      </c>
      <c r="M45" s="5">
        <v>0</v>
      </c>
      <c r="N45" s="5">
        <f t="shared" si="1"/>
        <v>1053</v>
      </c>
    </row>
    <row r="46" spans="1:14">
      <c r="A46" s="5" t="s">
        <v>40</v>
      </c>
      <c r="B46" s="5" t="s">
        <v>17</v>
      </c>
      <c r="C46" s="5">
        <v>1</v>
      </c>
      <c r="D46" s="5" t="s">
        <v>18</v>
      </c>
      <c r="E46" s="5" t="s">
        <v>19</v>
      </c>
      <c r="F46" s="5">
        <v>4474</v>
      </c>
      <c r="G46" s="5">
        <v>0</v>
      </c>
      <c r="H46" s="5">
        <v>0</v>
      </c>
      <c r="I46" s="5">
        <v>615</v>
      </c>
      <c r="J46" s="5">
        <v>0</v>
      </c>
      <c r="K46" s="8">
        <v>0</v>
      </c>
      <c r="L46" s="5"/>
      <c r="M46" s="5">
        <v>347</v>
      </c>
      <c r="N46" s="5">
        <f t="shared" si="1"/>
        <v>5436</v>
      </c>
    </row>
    <row r="47" spans="1:14">
      <c r="A47" s="5" t="s">
        <v>41</v>
      </c>
      <c r="B47" s="5" t="s">
        <v>17</v>
      </c>
      <c r="C47" s="5">
        <v>0.25</v>
      </c>
      <c r="D47" s="5" t="s">
        <v>18</v>
      </c>
      <c r="E47" s="5">
        <v>5</v>
      </c>
      <c r="F47" s="5">
        <v>1162</v>
      </c>
      <c r="G47" s="5">
        <v>0</v>
      </c>
      <c r="H47" s="5">
        <v>0</v>
      </c>
      <c r="I47" s="5">
        <v>0</v>
      </c>
      <c r="J47" s="5">
        <v>0</v>
      </c>
      <c r="K47" s="8">
        <v>0</v>
      </c>
      <c r="L47" s="5">
        <v>0</v>
      </c>
      <c r="M47" s="5">
        <v>0</v>
      </c>
      <c r="N47" s="5">
        <f t="shared" si="1"/>
        <v>1162</v>
      </c>
    </row>
    <row r="48" spans="1:14">
      <c r="A48" s="5" t="s">
        <v>42</v>
      </c>
      <c r="B48" s="5" t="s">
        <v>21</v>
      </c>
      <c r="C48" s="5">
        <v>0.25</v>
      </c>
      <c r="D48" s="5" t="s">
        <v>35</v>
      </c>
      <c r="E48" s="5">
        <v>5</v>
      </c>
      <c r="F48" s="5">
        <v>824</v>
      </c>
      <c r="G48" s="5">
        <v>0</v>
      </c>
      <c r="H48" s="5">
        <v>0</v>
      </c>
      <c r="I48" s="5">
        <v>99</v>
      </c>
      <c r="J48" s="5">
        <v>0</v>
      </c>
      <c r="K48" s="8">
        <v>0</v>
      </c>
      <c r="L48" s="5">
        <v>0</v>
      </c>
      <c r="M48" s="5">
        <v>87</v>
      </c>
      <c r="N48" s="5">
        <f t="shared" si="1"/>
        <v>1010</v>
      </c>
    </row>
    <row r="49" spans="1:14">
      <c r="A49" s="5" t="s">
        <v>43</v>
      </c>
      <c r="B49" s="5" t="s">
        <v>17</v>
      </c>
      <c r="C49" s="5">
        <v>0.25</v>
      </c>
      <c r="D49" s="5" t="s">
        <v>18</v>
      </c>
      <c r="E49" s="5">
        <v>4</v>
      </c>
      <c r="F49" s="5">
        <v>1142</v>
      </c>
      <c r="G49" s="5">
        <v>0</v>
      </c>
      <c r="H49" s="5">
        <v>0</v>
      </c>
      <c r="I49" s="5">
        <v>0</v>
      </c>
      <c r="J49" s="5">
        <v>82</v>
      </c>
      <c r="K49" s="8">
        <v>0</v>
      </c>
      <c r="L49" s="5">
        <v>0</v>
      </c>
      <c r="M49" s="5">
        <v>87</v>
      </c>
      <c r="N49" s="5">
        <f t="shared" si="1"/>
        <v>1311</v>
      </c>
    </row>
    <row r="50" spans="1:14">
      <c r="A50" s="5" t="s">
        <v>44</v>
      </c>
      <c r="B50" s="5" t="s">
        <v>45</v>
      </c>
      <c r="C50" s="5">
        <v>1</v>
      </c>
      <c r="D50" s="5">
        <v>0</v>
      </c>
      <c r="E50" s="5">
        <v>5</v>
      </c>
      <c r="F50" s="5">
        <v>3025</v>
      </c>
      <c r="G50" s="5">
        <v>0</v>
      </c>
      <c r="H50" s="5">
        <v>0</v>
      </c>
      <c r="I50" s="5">
        <v>0</v>
      </c>
      <c r="J50" s="5">
        <v>0</v>
      </c>
      <c r="K50" s="8">
        <v>0</v>
      </c>
      <c r="L50" s="5"/>
      <c r="M50" s="5">
        <v>347</v>
      </c>
      <c r="N50" s="5">
        <f t="shared" si="1"/>
        <v>3372</v>
      </c>
    </row>
    <row r="51" spans="1:14">
      <c r="A51" s="5" t="s">
        <v>44</v>
      </c>
      <c r="B51" s="5" t="s">
        <v>45</v>
      </c>
      <c r="C51" s="5">
        <v>1</v>
      </c>
      <c r="D51" s="5">
        <v>0</v>
      </c>
      <c r="E51" s="5">
        <v>3</v>
      </c>
      <c r="F51" s="5">
        <v>2508</v>
      </c>
      <c r="G51" s="5">
        <v>0</v>
      </c>
      <c r="H51" s="5">
        <v>0</v>
      </c>
      <c r="I51" s="5">
        <v>0</v>
      </c>
      <c r="J51" s="5">
        <v>0</v>
      </c>
      <c r="K51" s="8">
        <v>0</v>
      </c>
      <c r="L51" s="5"/>
      <c r="M51" s="5">
        <v>347</v>
      </c>
      <c r="N51" s="5">
        <f t="shared" si="1"/>
        <v>2855</v>
      </c>
    </row>
    <row r="52" spans="1:14">
      <c r="A52" s="5" t="s">
        <v>44</v>
      </c>
      <c r="B52" s="5" t="s">
        <v>45</v>
      </c>
      <c r="C52" s="5">
        <v>1</v>
      </c>
      <c r="D52" s="5">
        <v>0</v>
      </c>
      <c r="E52" s="5">
        <v>3</v>
      </c>
      <c r="F52" s="5">
        <v>2388</v>
      </c>
      <c r="G52" s="5">
        <v>0</v>
      </c>
      <c r="H52" s="5">
        <v>0</v>
      </c>
      <c r="I52" s="5">
        <v>0</v>
      </c>
      <c r="J52" s="5">
        <v>0</v>
      </c>
      <c r="K52" s="8">
        <v>0</v>
      </c>
      <c r="L52" s="5"/>
      <c r="M52" s="5">
        <v>347</v>
      </c>
      <c r="N52" s="5">
        <f t="shared" si="1"/>
        <v>2735</v>
      </c>
    </row>
    <row r="54" spans="8:8">
      <c r="H54" t="s">
        <v>46</v>
      </c>
    </row>
    <row r="55" spans="8:8">
      <c r="H55" t="s">
        <v>47</v>
      </c>
    </row>
  </sheetData>
  <autoFilter ref="A4:N52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Grizli777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sc-razvani</cp:lastModifiedBy>
  <dcterms:created xsi:type="dcterms:W3CDTF">2019-06-18T15:43:00Z</dcterms:created>
  <dcterms:modified xsi:type="dcterms:W3CDTF">2019-10-01T14:07:56Z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